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mc:AlternateContent xmlns:mc="http://schemas.openxmlformats.org/markup-compatibility/2006">
    <mc:Choice Requires="x15">
      <x15ac:absPath xmlns:x15ac="http://schemas.microsoft.com/office/spreadsheetml/2010/11/ac" url="/Users/sabinapacula-cwanek/Desktop/ASCP PROJECTS/All jobs/6-240298-SPC_Grants_Workforce_Toolkit_Pillar 4_Doc Edits/Pillar 3/Advocacy Resources_ Quality Tools (TOP-2)/"/>
    </mc:Choice>
  </mc:AlternateContent>
  <xr:revisionPtr revIDLastSave="0" documentId="8_{F698FEE4-4703-AD4B-AA37-554AA70465A6}" xr6:coauthVersionLast="47" xr6:coauthVersionMax="47" xr10:uidLastSave="{00000000-0000-0000-0000-000000000000}"/>
  <bookViews>
    <workbookView xWindow="0" yWindow="760" windowWidth="29200" windowHeight="19300" xr2:uid="{00000000-000D-0000-FFFF-FFFF00000000}"/>
  </bookViews>
  <sheets>
    <sheet name="2023"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<sst xmlns="http://schemas.openxmlformats.org/spreadsheetml/2006/main" count="249" uniqueCount="173">
  <si>
    <t>Monitor</t>
  </si>
  <si>
    <t>Phase of Testing</t>
  </si>
  <si>
    <t>Bench Mark</t>
  </si>
  <si>
    <t>Type of Benchmark or Regulatory Requirment</t>
  </si>
  <si>
    <t>Data Source</t>
  </si>
  <si>
    <t>2022 Q4</t>
  </si>
  <si>
    <t>Green</t>
  </si>
  <si>
    <t xml:space="preserve">Yellow </t>
  </si>
  <si>
    <t>Red</t>
  </si>
  <si>
    <t xml:space="preserve">ACTION - FOLLOW UP - COMMENTS </t>
  </si>
  <si>
    <t xml:space="preserve">QUALITY VARIANCE REPORTS </t>
  </si>
  <si>
    <t>Pre-analytical</t>
  </si>
  <si>
    <t xml:space="preserve">All reported delayed collection issues </t>
  </si>
  <si>
    <t>&lt; Prev yr. avg.</t>
  </si>
  <si>
    <t>Historical</t>
  </si>
  <si>
    <t>≤15</t>
  </si>
  <si>
    <t>15-20</t>
  </si>
  <si>
    <t>&gt;20</t>
  </si>
  <si>
    <t>All phlebs/techs followed up with for events. 1 miscommunication on recollect between phleb/tech.</t>
  </si>
  <si>
    <t>All mislabeled/unlabeled specimen events</t>
  </si>
  <si>
    <t>To set/Historical</t>
  </si>
  <si>
    <t>&lt;30</t>
  </si>
  <si>
    <t>30-40</t>
  </si>
  <si>
    <t>&gt;40</t>
  </si>
  <si>
    <t>All specimen collection rejections for: IV contamination, hemolysis, clotted, or QNS.  Includes BMCE, BMCW, PLL, and all staffed BPN Clinics.</t>
  </si>
  <si>
    <t>&lt; Prev Qtr avg</t>
  </si>
  <si>
    <t>KPI dashboard</t>
  </si>
  <si>
    <t>N/A</t>
  </si>
  <si>
    <t>&lt;810</t>
  </si>
  <si>
    <t>811-1154</t>
  </si>
  <si>
    <t>&gt;1155</t>
  </si>
  <si>
    <t>1115 recollections. Reducation for new hires and staff with higher rejection rates. New metric for 2023. QIP. % Overall.</t>
  </si>
  <si>
    <t xml:space="preserve"> - Corrected Reports</t>
  </si>
  <si>
    <t>Post Analytical</t>
  </si>
  <si>
    <t xml:space="preserve">All corrected reports, excluding Micro appended reports and Send out results </t>
  </si>
  <si>
    <t>≤14</t>
  </si>
  <si>
    <t xml:space="preserve">27 A1C corrected due to instrument issue (Resolved)
6 wrong patients (RT, POC glucose scan, Tech in Epic, HMS, Telcor ID) 
2 venous samples- RRT
17 chart errors  (manually and autoverification)
4 sendout errors
2 submitter errors
Corrected reports QIP on going.                                                                                                                                        </t>
  </si>
  <si>
    <t xml:space="preserve"> - Critical Values</t>
  </si>
  <si>
    <t>All critical results called within 45 min of result availability (Excludes micro, CBC's, and those documented with call attempt)</t>
  </si>
  <si>
    <t>CAP, TJC, Patient Safety Goal</t>
  </si>
  <si>
    <t>1 - 19</t>
  </si>
  <si>
    <t xml:space="preserve">10 - Chemistry                                                                                                                     1 - Hematology
1 - Blood Gas                                                                                                                                     2 - Coag                                                                                                                                9 - Total Bilirubin
Majority are non-patient samples after hours with no call documentation. </t>
  </si>
  <si>
    <t xml:space="preserve"> - Blood Culture Contamination - 
    Laboratory Collections</t>
  </si>
  <si>
    <t>Goal: At or below 2.5% contamination.  Benchmark: at or below 3.0% contamination. CLSI M47 ASM article January 2020.</t>
  </si>
  <si>
    <t>CAP</t>
  </si>
  <si>
    <t>2.6% - 3.0%</t>
  </si>
  <si>
    <t>&gt;3.0%</t>
  </si>
  <si>
    <t xml:space="preserve"> - Blood Culture Contamination - 
    Nurse Collections </t>
  </si>
  <si>
    <t>17 out of 473 contaminated. Contamination team to present recommendation for default collections on lab workgroup meeting in June.</t>
  </si>
  <si>
    <t xml:space="preserve">TM - Blood Administration </t>
  </si>
  <si>
    <t xml:space="preserve"> - Direct Observation Errors –   EAST</t>
  </si>
  <si>
    <t xml:space="preserve">Stretch goal - Zero failures
TM Staff directly observe nursing staff - audit of blood administration in various locations at both campuses, failures are reported via BSAFE Incident reporting system and is tasked to the Unit RN manager. </t>
  </si>
  <si>
    <t>12 observations</t>
  </si>
  <si>
    <t xml:space="preserve">CAP, AABB, TJC, Historical </t>
  </si>
  <si>
    <t xml:space="preserve">Direct Observation Checklists </t>
  </si>
  <si>
    <t>0.1% - 2.0%</t>
  </si>
  <si>
    <t>&gt;2%</t>
  </si>
  <si>
    <t xml:space="preserve">No Errors at East or West                                                                                           5 observations at West                                                                                                7 observations at East
</t>
  </si>
  <si>
    <t xml:space="preserve"> - Direct Observation Errors – WEST</t>
  </si>
  <si>
    <t>6 observations</t>
  </si>
  <si>
    <t xml:space="preserve"> - Wasted Products </t>
  </si>
  <si>
    <t xml:space="preserve">Waste due to unused products, remaining outside of required temp, damage to bags </t>
  </si>
  <si>
    <t>1% - 5% of products</t>
  </si>
  <si>
    <t>Am J Clin Pathol March 2015; 143:318-319</t>
  </si>
  <si>
    <t>Transfusion Statistics</t>
  </si>
  <si>
    <t>&lt;2.5%</t>
  </si>
  <si>
    <t>2.5-4.9%</t>
  </si>
  <si>
    <t>&gt;5.0%</t>
  </si>
  <si>
    <t>TM - Laboratory Errors</t>
  </si>
  <si>
    <t xml:space="preserve"> - QA failures</t>
  </si>
  <si>
    <t>Pre-analytical,
Analytical,
Post Analytical</t>
  </si>
  <si>
    <t>Majority of issues fall into the categories of computer entry or failure to follow SOP</t>
  </si>
  <si>
    <t>Zero</t>
  </si>
  <si>
    <t xml:space="preserve">CAP, AABB, FDA, No Ref, Historical </t>
  </si>
  <si>
    <t>&lt;5</t>
  </si>
  <si>
    <t>&gt;5</t>
  </si>
  <si>
    <t>1-order error
5-Safetrace documentation
1- Exp reagents used.
1-wrong product allocated
2-reporting error
1-AB workup documentation.
1-DAT reported as invalid.
Follow up documented with all staff.</t>
  </si>
  <si>
    <t xml:space="preserve"> - FDA Reportable Events</t>
  </si>
  <si>
    <t xml:space="preserve">FDA reportable biologic product deviation reports </t>
  </si>
  <si>
    <t>&gt;0</t>
  </si>
  <si>
    <t>None</t>
  </si>
  <si>
    <t xml:space="preserve">Clinical Laboratory - Additional Quality Reports </t>
  </si>
  <si>
    <t xml:space="preserve"> - Proficiency Testing - EAST</t>
  </si>
  <si>
    <t>&gt;99.0% accuracy rate</t>
  </si>
  <si>
    <t>CAP, CLIA</t>
  </si>
  <si>
    <t>&gt;99.00%</t>
  </si>
  <si>
    <t>98.00-99.00%</t>
  </si>
  <si>
    <t>&lt;98.00%</t>
  </si>
  <si>
    <t xml:space="preserve">5 - FH901 - HCT, MCV, MCH, MCHC, and RDW
1 - glucose low CM-01
2 - WBC and RBC high on UAA-01  </t>
  </si>
  <si>
    <t xml:space="preserve"> - Proficiency Testing - WEST</t>
  </si>
  <si>
    <t>5 - Viral Markers Series 6 Add'l Mat not assigned or performed
1 - GAS 02 Pos/Neg
Q4 2022 reported as 99.77%. Finalized at 99.54%</t>
  </si>
  <si>
    <t xml:space="preserve"> - Proficiency Testing - PTCN</t>
  </si>
  <si>
    <t>Eliminate any PTCN's from CAP</t>
  </si>
  <si>
    <t xml:space="preserve"> - Proficiency Testing PTCN</t>
  </si>
  <si>
    <t>CAP,CLIA</t>
  </si>
  <si>
    <t xml:space="preserve">Viral Markers Series 6 Add'l Mat PTCN - Not assigned. Alt assessment performed, passed, and documented.                                               </t>
  </si>
  <si>
    <t xml:space="preserve"> - Courier errors result in recollects per patient</t>
  </si>
  <si>
    <t>Eliminate clinic recollect</t>
  </si>
  <si>
    <t>BMC Lab Goal</t>
  </si>
  <si>
    <t xml:space="preserve">Room temp. samples were left behind. Refrigerated and Frozen samples were picked up. Phleb. had to leave at 1340 to cover another clinic, filled out pickup sheet and left sample in green bins. QIP followed. 2 recollections </t>
  </si>
  <si>
    <t xml:space="preserve"> - Newborn Screening collection times</t>
  </si>
  <si>
    <t>Eliminate outliers (&lt;24 or &gt;48 hours)</t>
  </si>
  <si>
    <t>DHHS</t>
  </si>
  <si>
    <t xml:space="preserve">1 - delay due to holiday </t>
  </si>
  <si>
    <t xml:space="preserve"> - Newborn Screening rejections</t>
  </si>
  <si>
    <t>Rejected samples</t>
  </si>
  <si>
    <t>See report</t>
  </si>
  <si>
    <t>CAP, CLIA, DHHS</t>
  </si>
  <si>
    <t xml:space="preserve">Safety </t>
  </si>
  <si>
    <t xml:space="preserve"> - Accident/Incident and Follow Up 
   Report</t>
  </si>
  <si>
    <t>Exposures, Contusions, Lacerations, Strains and All Other Injury Types</t>
  </si>
  <si>
    <t>CAP, AABB, JC, CLIA</t>
  </si>
  <si>
    <t>Reports from Safety Officer</t>
  </si>
  <si>
    <t>&gt;3</t>
  </si>
  <si>
    <t>1 - fall in grass. Facilities to install walkpath.</t>
  </si>
  <si>
    <t xml:space="preserve"> - Patient Harm Events</t>
  </si>
  <si>
    <t>No patient harm events for the quarter</t>
  </si>
  <si>
    <t>1 - Lumbar puncture performed, White count did not meet the criteria for this test. Ordering Physician was not notified of this test being canceled and not sent out.  Lumbar puncture needed to be redone.  Planview entered to require hard stop for count and diagnosis.</t>
  </si>
  <si>
    <t xml:space="preserve"> - Tourniquets left on</t>
  </si>
  <si>
    <t>No tourniquets left on patients</t>
  </si>
  <si>
    <t>&gt;1</t>
  </si>
  <si>
    <t>West - 3
East - 6
All phleb staff followed up with and corrective action documented</t>
  </si>
  <si>
    <t>Feedback Reports</t>
  </si>
  <si>
    <t xml:space="preserve"> - Provider/Clinician Feedback</t>
  </si>
  <si>
    <t>MD Satisfaction</t>
  </si>
  <si>
    <t>90th %ile</t>
  </si>
  <si>
    <t>2020 93rd %ile</t>
  </si>
  <si>
    <t>2021 84th %ile</t>
  </si>
  <si>
    <t>2022 4.17</t>
  </si>
  <si>
    <t>&lt;90th %ile</t>
  </si>
  <si>
    <t>Results to be available in May 2023. Will report out in Q2.</t>
  </si>
  <si>
    <t xml:space="preserve"> - APP Feedback</t>
  </si>
  <si>
    <t>APP satisfaction</t>
  </si>
  <si>
    <t>2020  3.80</t>
  </si>
  <si>
    <t>2021  4.03</t>
  </si>
  <si>
    <t>2022 3.77</t>
  </si>
  <si>
    <t xml:space="preserve"> - Patient Feedback</t>
  </si>
  <si>
    <t>OP Satisfaction</t>
  </si>
  <si>
    <t>74th % Pos</t>
  </si>
  <si>
    <t>Catalyst NRC Picker</t>
  </si>
  <si>
    <t>≥ 84.9%</t>
  </si>
  <si>
    <t>83.3% - 84.9%</t>
  </si>
  <si>
    <t>&lt; 83.2%</t>
  </si>
  <si>
    <t>2 service recoveries completed.</t>
  </si>
  <si>
    <t xml:space="preserve">Personnel </t>
  </si>
  <si>
    <t xml:space="preserve">    - Employee Engagement Score</t>
  </si>
  <si>
    <t>Overall Clinical Laboratory</t>
  </si>
  <si>
    <t>Bryan Health</t>
  </si>
  <si>
    <t>Press Ganey Employee Engagement Survey</t>
  </si>
  <si>
    <t>2020   4.20</t>
  </si>
  <si>
    <t>2021    4.10</t>
  </si>
  <si>
    <t>2022     4.15</t>
  </si>
  <si>
    <t>50th %ile - 74th %ile</t>
  </si>
  <si>
    <t>&lt;50th %ile</t>
  </si>
  <si>
    <t>Report from Quality (Incident Reports)</t>
  </si>
  <si>
    <t>Medical Staff Services Report</t>
  </si>
  <si>
    <t>Incident Reports</t>
  </si>
  <si>
    <t xml:space="preserve"> - Beaker 
 - Dashboard reports
 - Micro Reports</t>
  </si>
  <si>
    <t xml:space="preserve">Manual tracking - Excel spreadsheet and Incident reports </t>
  </si>
  <si>
    <t>Manual tracking - PT Shipping and Scorecard</t>
  </si>
  <si>
    <t>1 TM sample, 4 body fluids, 6 swabs, 2 urines, 1 umbilical cord, 1 blue, 3 blood samples. Unit manager follow up documented in incident report.</t>
  </si>
  <si>
    <t>103 out of 5261 contaminated. Quality Assurance Plan completed for staff above 10%.</t>
  </si>
  <si>
    <r>
      <t xml:space="preserve">Goal Definition 
</t>
    </r>
    <r>
      <rPr>
        <i/>
        <sz val="9"/>
        <color theme="1"/>
        <rFont val="Arial"/>
        <family val="2"/>
      </rPr>
      <t>*data collection for monitors will be kept in the QTRLY manual compiled each quarter</t>
    </r>
  </si>
  <si>
    <r>
      <t xml:space="preserve">QTR Result 
</t>
    </r>
    <r>
      <rPr>
        <b/>
        <sz val="10"/>
        <color theme="1"/>
        <rFont val="Arial"/>
        <family val="2"/>
      </rPr>
      <t>(if applicable)
Q1           Q2            Q3          Q4</t>
    </r>
  </si>
  <si>
    <r>
      <t xml:space="preserve"> - Collection Issue - delayed -</t>
    </r>
    <r>
      <rPr>
        <b/>
        <sz val="11"/>
        <rFont val="Arial"/>
        <family val="2"/>
      </rPr>
      <t xml:space="preserve"> LAB staff</t>
    </r>
  </si>
  <si>
    <r>
      <t xml:space="preserve"> - Specimen Acceptability - Mislabeled / Unlabeled - </t>
    </r>
    <r>
      <rPr>
        <b/>
        <sz val="11"/>
        <rFont val="Arial"/>
        <family val="2"/>
      </rPr>
      <t>Non-lab staff</t>
    </r>
  </si>
  <si>
    <r>
      <t xml:space="preserve">  - Specimen Acceptability -                           Specimen rejections - </t>
    </r>
    <r>
      <rPr>
        <b/>
        <sz val="11"/>
        <rFont val="Arial"/>
        <family val="2"/>
      </rPr>
      <t>Lab staff</t>
    </r>
  </si>
  <si>
    <r>
      <rPr>
        <u/>
        <sz val="11"/>
        <color theme="1"/>
        <rFont val="Arial"/>
        <family val="2"/>
      </rPr>
      <t>&lt;</t>
    </r>
    <r>
      <rPr>
        <sz val="11"/>
        <color theme="1"/>
        <rFont val="Arial"/>
        <family val="2"/>
      </rPr>
      <t xml:space="preserve"> 2.5%</t>
    </r>
  </si>
  <si>
    <r>
      <rPr>
        <b/>
        <sz val="10"/>
        <color theme="1"/>
        <rFont val="Arial"/>
        <family val="2"/>
      </rPr>
      <t>54 wasted at East</t>
    </r>
    <r>
      <rPr>
        <sz val="10"/>
        <color theme="1"/>
        <rFont val="Arial"/>
        <family val="2"/>
      </rPr>
      <t xml:space="preserve">: 16 OB plasma, 11 issued and returned out of temp, 13 RBCs expired, 8 expired platelets                                                                                                             </t>
    </r>
    <r>
      <rPr>
        <b/>
        <sz val="10"/>
        <color theme="1"/>
        <rFont val="Arial"/>
        <family val="2"/>
      </rPr>
      <t>33 wasted at West</t>
    </r>
    <r>
      <rPr>
        <sz val="10"/>
        <color theme="1"/>
        <rFont val="Arial"/>
        <family val="2"/>
      </rPr>
      <t>: 11 Trauma plasma, 14 issued and returned out of temp, 1 RBCs expired, 4 expired platelets                                                                            87 wasted; 2225 transfused</t>
    </r>
  </si>
  <si>
    <r>
      <rPr>
        <u/>
        <sz val="11"/>
        <color theme="1"/>
        <rFont val="Arial"/>
        <family val="2"/>
      </rPr>
      <t>&lt;</t>
    </r>
    <r>
      <rPr>
        <sz val="11"/>
        <color theme="1"/>
        <rFont val="Arial"/>
        <family val="2"/>
      </rPr>
      <t>3</t>
    </r>
  </si>
  <si>
    <r>
      <rPr>
        <u/>
        <sz val="11"/>
        <color theme="1"/>
        <rFont val="Arial"/>
        <family val="2"/>
      </rPr>
      <t>&gt;</t>
    </r>
    <r>
      <rPr>
        <sz val="11"/>
        <color theme="1"/>
        <rFont val="Arial"/>
        <family val="2"/>
      </rPr>
      <t>1</t>
    </r>
  </si>
  <si>
    <r>
      <rPr>
        <u/>
        <sz val="11"/>
        <color theme="1"/>
        <rFont val="Arial"/>
        <family val="2"/>
      </rPr>
      <t>&gt;</t>
    </r>
    <r>
      <rPr>
        <sz val="11"/>
        <color theme="1"/>
        <rFont val="Arial"/>
        <family val="2"/>
      </rPr>
      <t>90th %ile</t>
    </r>
  </si>
  <si>
    <r>
      <rPr>
        <u/>
        <sz val="11"/>
        <color theme="1"/>
        <rFont val="Arial"/>
        <family val="2"/>
      </rPr>
      <t>&gt;</t>
    </r>
    <r>
      <rPr>
        <sz val="11"/>
        <color theme="1"/>
        <rFont val="Arial"/>
        <family val="2"/>
      </rPr>
      <t>75th %ile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</si>
</sst>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theme="0"/>
      <name val="Calibri"/>
      <family val="2"/>
      <scheme val="minor"/>
    </font>
    <font>
      <b/>
      <sz val="14"/>
      <color theme="1"/>
      <name val="Arial"/>
      <family val="2"/>
    </font>
    <font>
      <i/>
      <sz val="9"/>
      <color theme="1"/>
      <name val="Arial"/>
      <family val="2"/>
    </font>
    <font>
      <b/>
      <sz val="11"/>
      <color theme="1"/>
      <name val="Arial"/>
      <family val="2"/>
    </font>
    <font>
      <b/>
      <sz val="10"/>
      <color theme="1"/>
      <name val="Arial"/>
      <family val="2"/>
    </font>
    <font>
      <b/>
      <sz val="14"/>
      <name val="Arial"/>
      <family val="2"/>
    </font>
    <font>
      <sz val="11"/>
      <name val="Arial"/>
      <family val="2"/>
    </font>
    <font>
      <b/>
      <sz val="11"/>
      <name val="Arial"/>
      <family val="2"/>
    </font>
    <font>
      <sz val="11"/>
      <color theme="1"/>
      <name val="Arial"/>
      <family val="2"/>
    </font>
    <font>
      <sz val="10"/>
      <color theme="1"/>
      <name val="Arial"/>
      <family val="2"/>
    </font>
    <font>
      <sz val="11"/>
      <color rgb="FF006100"/>
      <name val="Arial"/>
      <family val="2"/>
    </font>
    <font>
      <sz val="11"/>
      <color rgb="FF9C0006"/>
      <name val="Arial"/>
      <family val="2"/>
    </font>
    <font>
      <sz val="11"/>
      <color theme="0"/>
      <name val="Arial"/>
      <family val="2"/>
    </font>
    <font>
      <u/>
      <sz val="11"/>
      <color theme="1"/>
      <name val="Arial"/>
      <family val="2"/>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7C80"/>
        <bgColor indexed="64"/>
      </patternFill>
    </fill>
    <fill>
      <patternFill patternType="solid">
        <fgColor theme="0"/>
        <bgColor indexed="64"/>
      </patternFill>
    </fill>
    <fill>
      <patternFill patternType="solid">
        <fgColor rgb="FF66FF66"/>
        <bgColor indexed="64"/>
      </patternFill>
    </fill>
    <fill>
      <patternFill patternType="solid">
        <fgColor theme="8"/>
      </patternFill>
    </fill>
    <fill>
      <patternFill patternType="solid">
        <fgColor theme="4"/>
        <bgColor indexed="64"/>
      </patternFill>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9" borderId="0" applyNumberFormat="0" applyBorder="0" applyAlignment="0" applyProtection="0"/>
  </cellStyleXfs>
  <cellXfs count="97">
    <xf numFmtId="0" fontId="0" fillId="0" borderId="0" xfId="0"/>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5" borderId="7" xfId="0" applyFont="1" applyFill="1" applyBorder="1" applyAlignment="1">
      <alignment horizontal="center" vertical="center"/>
    </xf>
    <xf numFmtId="0" fontId="10" fillId="0" borderId="3" xfId="0" applyFont="1" applyBorder="1" applyAlignment="1">
      <alignment horizontal="left" vertical="center" wrapText="1" indent="1"/>
    </xf>
    <xf numFmtId="0" fontId="7"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2" fillId="4" borderId="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0" borderId="3" xfId="0" applyFont="1" applyBorder="1" applyAlignment="1">
      <alignment horizontal="center" vertical="center"/>
    </xf>
    <xf numFmtId="0" fontId="12" fillId="5" borderId="3" xfId="0" applyFont="1" applyFill="1" applyBorder="1" applyAlignment="1">
      <alignment horizontal="center" vertical="center" wrapText="1"/>
    </xf>
    <xf numFmtId="0" fontId="13" fillId="7" borderId="3" xfId="0" applyFont="1" applyFill="1" applyBorder="1" applyAlignment="1">
      <alignment horizontal="left" vertical="center" wrapText="1"/>
    </xf>
    <xf numFmtId="0" fontId="14" fillId="2" borderId="3" xfId="2" applyFont="1" applyBorder="1" applyAlignment="1">
      <alignment horizontal="center" vertical="center" wrapText="1"/>
    </xf>
    <xf numFmtId="0" fontId="14" fillId="2" borderId="3" xfId="2" applyFont="1" applyBorder="1" applyAlignment="1">
      <alignment horizontal="center" vertical="center"/>
    </xf>
    <xf numFmtId="0" fontId="12" fillId="8" borderId="3" xfId="0" applyFont="1" applyFill="1" applyBorder="1" applyAlignment="1">
      <alignment horizontal="center" vertical="center" wrapText="1"/>
    </xf>
    <xf numFmtId="0" fontId="12" fillId="0" borderId="3" xfId="0" applyFont="1" applyBorder="1" applyAlignment="1">
      <alignment wrapText="1"/>
    </xf>
    <xf numFmtId="0" fontId="15" fillId="3" borderId="3" xfId="3" applyFont="1" applyBorder="1" applyAlignment="1">
      <alignment horizontal="center" vertical="center" wrapText="1"/>
    </xf>
    <xf numFmtId="1" fontId="12" fillId="0" borderId="3" xfId="0" applyNumberFormat="1" applyFont="1" applyBorder="1" applyAlignment="1">
      <alignment horizontal="center" vertical="center" wrapText="1"/>
    </xf>
    <xf numFmtId="0" fontId="16" fillId="9" borderId="3" xfId="4" applyFont="1" applyBorder="1" applyAlignment="1">
      <alignment horizontal="center" vertical="center" wrapText="1"/>
    </xf>
    <xf numFmtId="0" fontId="14" fillId="2" borderId="3" xfId="2" applyNumberFormat="1" applyFont="1" applyBorder="1" applyAlignment="1">
      <alignment horizontal="center" vertical="center" wrapText="1"/>
    </xf>
    <xf numFmtId="49" fontId="12" fillId="5" borderId="3" xfId="0" applyNumberFormat="1" applyFont="1" applyFill="1" applyBorder="1" applyAlignment="1">
      <alignment horizontal="center" vertical="center" wrapText="1"/>
    </xf>
    <xf numFmtId="0" fontId="13" fillId="0" borderId="3" xfId="0" applyFont="1" applyBorder="1" applyAlignment="1">
      <alignment horizontal="left" vertical="center" wrapText="1"/>
    </xf>
    <xf numFmtId="0" fontId="12" fillId="0" borderId="0" xfId="0" applyFont="1" applyAlignment="1">
      <alignment vertical="top"/>
    </xf>
    <xf numFmtId="0" fontId="12" fillId="0" borderId="0" xfId="0" applyFont="1" applyAlignment="1">
      <alignment horizontal="center" vertical="center"/>
    </xf>
    <xf numFmtId="0" fontId="12" fillId="0" borderId="3" xfId="0" applyFont="1" applyBorder="1" applyAlignment="1">
      <alignment horizontal="left" vertical="center" wrapText="1" indent="1"/>
    </xf>
    <xf numFmtId="0" fontId="7" fillId="0" borderId="14" xfId="0" applyFont="1" applyBorder="1" applyAlignment="1">
      <alignment horizontal="center" vertical="center" wrapText="1"/>
    </xf>
    <xf numFmtId="0" fontId="6" fillId="0" borderId="14" xfId="0" applyFont="1" applyBorder="1" applyAlignment="1">
      <alignment horizontal="center" vertical="center" wrapText="1"/>
    </xf>
    <xf numFmtId="10" fontId="12" fillId="0" borderId="14" xfId="0" applyNumberFormat="1" applyFont="1" applyBorder="1" applyAlignment="1">
      <alignment horizontal="center" vertical="center" wrapText="1"/>
    </xf>
    <xf numFmtId="0" fontId="12" fillId="0" borderId="14" xfId="0" applyFont="1" applyBorder="1" applyAlignment="1">
      <alignment horizontal="center" vertical="center" wrapText="1"/>
    </xf>
    <xf numFmtId="0" fontId="12" fillId="0" borderId="14" xfId="0" applyFont="1" applyBorder="1" applyAlignment="1">
      <alignment horizontal="left" vertical="center" wrapText="1"/>
    </xf>
    <xf numFmtId="0" fontId="12" fillId="4" borderId="14" xfId="0" applyFont="1" applyFill="1" applyBorder="1" applyAlignment="1">
      <alignment horizontal="center" vertical="center" wrapText="1"/>
    </xf>
    <xf numFmtId="10" fontId="12" fillId="8" borderId="3" xfId="0" applyNumberFormat="1" applyFont="1" applyFill="1" applyBorder="1" applyAlignment="1">
      <alignment horizontal="center" vertical="center" wrapText="1"/>
    </xf>
    <xf numFmtId="10" fontId="12" fillId="0" borderId="3"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6" fillId="0" borderId="15" xfId="0" applyFont="1" applyBorder="1" applyAlignment="1">
      <alignment horizontal="center" vertical="center" wrapText="1"/>
    </xf>
    <xf numFmtId="10"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5" xfId="0" applyFont="1" applyBorder="1" applyAlignment="1">
      <alignment horizontal="left" vertical="center" wrapText="1"/>
    </xf>
    <xf numFmtId="0" fontId="12" fillId="4" borderId="15" xfId="0" applyFont="1" applyFill="1" applyBorder="1" applyAlignment="1">
      <alignment horizontal="center" vertical="center" wrapText="1"/>
    </xf>
    <xf numFmtId="10" fontId="12" fillId="6" borderId="3" xfId="0" applyNumberFormat="1" applyFont="1" applyFill="1" applyBorder="1" applyAlignment="1">
      <alignment horizontal="center" vertical="center" wrapText="1"/>
    </xf>
    <xf numFmtId="0" fontId="6" fillId="7" borderId="14" xfId="0" applyFont="1" applyFill="1" applyBorder="1" applyAlignment="1">
      <alignment horizontal="left" vertical="center" wrapText="1"/>
    </xf>
    <xf numFmtId="0" fontId="12" fillId="7" borderId="3" xfId="0" applyFont="1" applyFill="1" applyBorder="1" applyAlignment="1">
      <alignment horizontal="center" vertical="center" wrapText="1"/>
    </xf>
    <xf numFmtId="0" fontId="12" fillId="7" borderId="14" xfId="0" applyFont="1" applyFill="1" applyBorder="1" applyAlignment="1">
      <alignment horizontal="center" vertical="center" wrapText="1"/>
    </xf>
    <xf numFmtId="9" fontId="12" fillId="4" borderId="14" xfId="0" applyNumberFormat="1" applyFont="1" applyFill="1" applyBorder="1" applyAlignment="1">
      <alignment horizontal="center" vertical="center" wrapText="1"/>
    </xf>
    <xf numFmtId="10" fontId="12" fillId="8" borderId="3" xfId="1" applyNumberFormat="1" applyFont="1" applyFill="1" applyBorder="1" applyAlignment="1">
      <alignment horizontal="center" vertical="center" wrapText="1"/>
    </xf>
    <xf numFmtId="10" fontId="12" fillId="0" borderId="3" xfId="1" applyNumberFormat="1" applyFont="1" applyBorder="1" applyAlignment="1">
      <alignment horizontal="center" vertical="center" wrapText="1"/>
    </xf>
    <xf numFmtId="9" fontId="12" fillId="0" borderId="3" xfId="1" applyFont="1" applyBorder="1" applyAlignment="1">
      <alignment horizontal="center" vertical="center" wrapText="1"/>
    </xf>
    <xf numFmtId="9" fontId="12" fillId="5" borderId="3" xfId="0" applyNumberFormat="1" applyFont="1" applyFill="1" applyBorder="1" applyAlignment="1">
      <alignment horizontal="center" vertical="center" wrapText="1"/>
    </xf>
    <xf numFmtId="0" fontId="13" fillId="0" borderId="14" xfId="0" applyFont="1" applyBorder="1" applyAlignment="1">
      <alignment horizontal="left" vertical="top" wrapText="1"/>
    </xf>
    <xf numFmtId="0" fontId="12" fillId="0" borderId="0" xfId="0" applyFont="1" applyAlignment="1">
      <alignment vertical="center"/>
    </xf>
    <xf numFmtId="0" fontId="6" fillId="7" borderId="15" xfId="0" applyFont="1" applyFill="1" applyBorder="1" applyAlignment="1">
      <alignment horizontal="left" vertical="center" wrapText="1"/>
    </xf>
    <xf numFmtId="0" fontId="12" fillId="7" borderId="15" xfId="0" applyFont="1" applyFill="1" applyBorder="1" applyAlignment="1">
      <alignment horizontal="center" vertical="center" wrapText="1"/>
    </xf>
    <xf numFmtId="9" fontId="12" fillId="4" borderId="3" xfId="0" applyNumberFormat="1" applyFont="1" applyFill="1" applyBorder="1" applyAlignment="1">
      <alignment horizontal="center" vertical="center" wrapText="1"/>
    </xf>
    <xf numFmtId="10" fontId="12" fillId="6" borderId="3" xfId="1" applyNumberFormat="1" applyFont="1" applyFill="1" applyBorder="1" applyAlignment="1">
      <alignment horizontal="center" vertical="center" wrapText="1"/>
    </xf>
    <xf numFmtId="0" fontId="13" fillId="0" borderId="15" xfId="0" applyFont="1" applyBorder="1" applyAlignment="1">
      <alignment horizontal="left" vertical="top" wrapText="1"/>
    </xf>
    <xf numFmtId="0" fontId="6" fillId="0" borderId="14" xfId="0" applyFont="1" applyBorder="1" applyAlignment="1">
      <alignment vertical="center" wrapText="1"/>
    </xf>
    <xf numFmtId="0" fontId="12" fillId="0" borderId="14" xfId="0" applyFont="1" applyBorder="1" applyAlignment="1">
      <alignment vertical="center" wrapText="1"/>
    </xf>
    <xf numFmtId="10" fontId="12" fillId="4" borderId="14" xfId="0" applyNumberFormat="1" applyFont="1" applyFill="1" applyBorder="1" applyAlignment="1">
      <alignment horizontal="center" vertical="center" wrapText="1"/>
    </xf>
    <xf numFmtId="0" fontId="13" fillId="7" borderId="14" xfId="0" applyFont="1" applyFill="1" applyBorder="1" applyAlignment="1">
      <alignment vertical="top" wrapText="1"/>
    </xf>
    <xf numFmtId="0" fontId="12" fillId="0" borderId="14" xfId="0" applyFont="1" applyBorder="1" applyAlignment="1">
      <alignment horizontal="left" vertical="top" wrapText="1"/>
    </xf>
    <xf numFmtId="10" fontId="14" fillId="2" borderId="3" xfId="2" applyNumberFormat="1" applyFont="1" applyBorder="1" applyAlignment="1">
      <alignment horizontal="center" vertical="center" wrapText="1"/>
    </xf>
    <xf numFmtId="0" fontId="12" fillId="0" borderId="3" xfId="0" applyFont="1" applyBorder="1" applyAlignment="1">
      <alignment horizontal="left" vertical="top" wrapText="1"/>
    </xf>
    <xf numFmtId="0" fontId="12" fillId="0" borderId="16" xfId="0" applyFont="1" applyBorder="1" applyAlignment="1">
      <alignment horizontal="center" vertical="center" wrapText="1"/>
    </xf>
    <xf numFmtId="10" fontId="12" fillId="4" borderId="3" xfId="0" applyNumberFormat="1" applyFont="1" applyFill="1" applyBorder="1" applyAlignment="1">
      <alignment horizontal="center" vertical="center" wrapText="1"/>
    </xf>
    <xf numFmtId="0" fontId="12" fillId="5" borderId="3" xfId="0" applyFont="1" applyFill="1" applyBorder="1" applyAlignment="1">
      <alignment horizontal="center" vertical="center"/>
    </xf>
    <xf numFmtId="0" fontId="12" fillId="0" borderId="3" xfId="0" applyFont="1" applyBorder="1" applyAlignment="1">
      <alignment vertical="center" wrapText="1"/>
    </xf>
    <xf numFmtId="0" fontId="7" fillId="0" borderId="16" xfId="0" applyFont="1" applyBorder="1" applyAlignment="1">
      <alignment horizontal="center" vertical="center" wrapText="1"/>
    </xf>
    <xf numFmtId="0" fontId="12" fillId="0" borderId="15" xfId="0" applyFont="1" applyBorder="1" applyAlignment="1">
      <alignment vertical="center" wrapText="1"/>
    </xf>
    <xf numFmtId="0" fontId="12" fillId="0" borderId="3" xfId="0" applyFont="1" applyBorder="1" applyAlignment="1">
      <alignment vertical="top" wrapText="1"/>
    </xf>
    <xf numFmtId="0" fontId="12" fillId="0" borderId="3" xfId="0" applyFont="1" applyBorder="1" applyAlignment="1">
      <alignment horizontal="center" vertical="top" wrapText="1"/>
    </xf>
    <xf numFmtId="0" fontId="14" fillId="2" borderId="3" xfId="2" applyFont="1" applyBorder="1" applyAlignment="1">
      <alignment vertical="center" wrapText="1"/>
    </xf>
    <xf numFmtId="0" fontId="15" fillId="3" borderId="3" xfId="3" applyFont="1" applyBorder="1" applyAlignment="1">
      <alignment horizontal="left" vertical="center" wrapText="1"/>
    </xf>
    <xf numFmtId="0" fontId="14" fillId="2" borderId="0" xfId="2" applyFont="1" applyBorder="1" applyAlignment="1">
      <alignment horizontal="center" vertical="center" wrapText="1"/>
    </xf>
    <xf numFmtId="0" fontId="14" fillId="2" borderId="3" xfId="2" applyFont="1" applyBorder="1" applyAlignment="1">
      <alignment horizontal="left" vertical="center" wrapText="1"/>
    </xf>
    <xf numFmtId="0" fontId="12" fillId="0" borderId="3" xfId="0" applyFont="1" applyBorder="1" applyAlignment="1">
      <alignment horizontal="left" vertical="center" indent="1"/>
    </xf>
    <xf numFmtId="10" fontId="14" fillId="2" borderId="3" xfId="2" applyNumberFormat="1" applyFont="1" applyBorder="1" applyAlignment="1">
      <alignment horizontal="center" vertical="center"/>
    </xf>
    <xf numFmtId="0" fontId="12" fillId="0" borderId="3" xfId="0" applyFont="1" applyBorder="1" applyAlignment="1">
      <alignment horizontal="left" vertical="center" wrapText="1"/>
    </xf>
    <xf numFmtId="0" fontId="10" fillId="0" borderId="3" xfId="0" applyFont="1" applyBorder="1" applyAlignment="1">
      <alignment horizontal="center" vertical="center" wrapText="1"/>
    </xf>
    <xf numFmtId="0" fontId="12" fillId="0" borderId="0" xfId="0" applyFont="1" applyAlignment="1">
      <alignment horizontal="center" vertical="top" wrapText="1"/>
    </xf>
    <xf numFmtId="0" fontId="12" fillId="0" borderId="0" xfId="0" applyFont="1" applyAlignment="1">
      <alignment horizontal="center" vertical="center" wrapText="1"/>
    </xf>
    <xf numFmtId="0" fontId="12" fillId="0" borderId="0" xfId="0" applyFont="1" applyAlignment="1">
      <alignment horizontal="center" vertical="top"/>
    </xf>
    <xf numFmtId="0" fontId="12" fillId="0" borderId="0" xfId="0" applyFont="1" applyAlignment="1">
      <alignment horizontal="left" vertical="top"/>
    </xf>
    <xf numFmtId="0" fontId="9" fillId="10" borderId="9" xfId="0" applyFont="1" applyFill="1" applyBorder="1" applyAlignment="1">
      <alignment horizontal="left" vertical="center" wrapText="1"/>
    </xf>
    <xf numFmtId="0" fontId="9" fillId="10" borderId="8" xfId="0" applyFont="1" applyFill="1" applyBorder="1" applyAlignment="1">
      <alignment horizontal="left" vertical="center" wrapText="1"/>
    </xf>
    <xf numFmtId="0" fontId="9" fillId="10" borderId="10" xfId="0" applyFont="1" applyFill="1" applyBorder="1" applyAlignment="1">
      <alignment horizontal="left" vertical="center" wrapText="1"/>
    </xf>
    <xf numFmtId="0" fontId="9" fillId="10" borderId="11" xfId="0" applyFont="1" applyFill="1" applyBorder="1" applyAlignment="1">
      <alignment horizontal="left" vertical="center" wrapText="1"/>
    </xf>
    <xf numFmtId="0" fontId="9" fillId="10" borderId="12" xfId="0" applyFont="1" applyFill="1" applyBorder="1" applyAlignment="1">
      <alignment horizontal="left" vertical="center" wrapText="1"/>
    </xf>
    <xf numFmtId="0" fontId="9" fillId="10" borderId="13" xfId="0" applyFont="1" applyFill="1" applyBorder="1" applyAlignment="1">
      <alignment horizontal="left" vertical="center" wrapText="1"/>
    </xf>
    <xf numFmtId="0" fontId="9" fillId="10" borderId="11" xfId="0" applyFont="1" applyFill="1" applyBorder="1" applyAlignment="1">
      <alignment horizontal="left" vertical="center" wrapText="1"/>
    </xf>
    <xf numFmtId="0" fontId="9" fillId="10" borderId="12" xfId="0" applyFont="1" applyFill="1" applyBorder="1" applyAlignment="1">
      <alignment horizontal="left" vertical="center" wrapText="1"/>
    </xf>
    <xf numFmtId="0" fontId="9" fillId="10" borderId="13" xfId="0" applyFont="1" applyFill="1" applyBorder="1" applyAlignment="1">
      <alignment horizontal="left" vertical="center" wrapText="1"/>
    </xf>
  </cellXfs>
  <cellStyles count="5">
    <cellStyle name="Accent5" xfId="4" builtinId="45"/>
    <cellStyle name="Bad" xfId="3" builtinId="27"/>
    <cellStyle name="Good" xfId="2" builtinId="26"/>
    <cellStyle name="Normal" xfId="0" builtinId="0"/>
    <cellStyle name="Percent" xfId="1" builtinId="5"/>
  </cellStyles>
  <dxfs count="36">
    <dxf>
      <font>
        <color rgb="FF9C0006"/>
      </font>
      <fill>
        <patternFill>
          <bgColor rgb="FFFFC7CE"/>
        </patternFill>
      </fill>
    </dxf>
    <dxf>
      <fill>
        <patternFill>
          <bgColor theme="7"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7" tint="0.59996337778862885"/>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color rgb="FF006100"/>
      </font>
      <fill>
        <patternFill>
          <bgColor rgb="FFC6EFCE"/>
        </patternFill>
      </fill>
    </dxf>
    <dxf>
      <fill>
        <patternFill>
          <bgColor theme="7"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7"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6"/>
  <sheetViews>
    <sheetView tabSelected="1" topLeftCell="A9" zoomScale="70" zoomScaleNormal="70" workbookViewId="0">
      <selection activeCell="A35" sqref="A35:O35"/>
    </sheetView>
  </sheetViews>
  <sheetFormatPr baseColWidth="10" defaultColWidth="9.1640625" defaultRowHeight="14" x14ac:dyDescent="0.2"/>
  <cols>
    <col min="1" max="1" width="34" style="84" customWidth="1"/>
    <col min="2" max="2" width="14.5" style="85" customWidth="1"/>
    <col min="3" max="3" width="32.1640625" style="85" customWidth="1"/>
    <col min="4" max="4" width="13" style="84" customWidth="1"/>
    <col min="5" max="5" width="18.5" style="85" customWidth="1"/>
    <col min="6" max="6" width="20.33203125" style="84" customWidth="1"/>
    <col min="7" max="7" width="17.5" style="84" customWidth="1"/>
    <col min="8" max="9" width="9.1640625" style="84" customWidth="1"/>
    <col min="10" max="10" width="9.5" style="84" customWidth="1"/>
    <col min="11" max="11" width="8.5" style="84" customWidth="1"/>
    <col min="12" max="14" width="15.5" style="86" customWidth="1"/>
    <col min="15" max="15" width="60" style="87" customWidth="1"/>
    <col min="16" max="16384" width="9.1640625" style="28"/>
  </cols>
  <sheetData>
    <row r="1" spans="1:15" ht="56.5" customHeight="1" x14ac:dyDescent="0.2">
      <c r="A1" s="1" t="s">
        <v>0</v>
      </c>
      <c r="B1" s="2" t="s">
        <v>1</v>
      </c>
      <c r="C1" s="2" t="s">
        <v>162</v>
      </c>
      <c r="D1" s="2" t="s">
        <v>2</v>
      </c>
      <c r="E1" s="3" t="s">
        <v>3</v>
      </c>
      <c r="F1" s="2" t="s">
        <v>4</v>
      </c>
      <c r="G1" s="4" t="s">
        <v>5</v>
      </c>
      <c r="H1" s="5" t="s">
        <v>163</v>
      </c>
      <c r="I1" s="6"/>
      <c r="J1" s="6"/>
      <c r="K1" s="7"/>
      <c r="L1" s="2" t="s">
        <v>6</v>
      </c>
      <c r="M1" s="2" t="s">
        <v>7</v>
      </c>
      <c r="N1" s="2" t="s">
        <v>8</v>
      </c>
      <c r="O1" s="8" t="s">
        <v>9</v>
      </c>
    </row>
    <row r="2" spans="1:15" s="29" customFormat="1" ht="30" customHeight="1" x14ac:dyDescent="0.2">
      <c r="A2" s="89" t="s">
        <v>10</v>
      </c>
      <c r="B2" s="88"/>
      <c r="C2" s="88"/>
      <c r="D2" s="88"/>
      <c r="E2" s="88"/>
      <c r="F2" s="88"/>
      <c r="G2" s="88"/>
      <c r="H2" s="88"/>
      <c r="I2" s="88"/>
      <c r="J2" s="88"/>
      <c r="K2" s="88"/>
      <c r="L2" s="88"/>
      <c r="M2" s="88"/>
      <c r="N2" s="88"/>
      <c r="O2" s="90"/>
    </row>
    <row r="3" spans="1:15" s="29" customFormat="1" ht="30" x14ac:dyDescent="0.2">
      <c r="A3" s="9" t="s">
        <v>164</v>
      </c>
      <c r="B3" s="10" t="s">
        <v>11</v>
      </c>
      <c r="C3" s="11" t="s">
        <v>12</v>
      </c>
      <c r="D3" s="12" t="s">
        <v>13</v>
      </c>
      <c r="E3" s="12" t="s">
        <v>14</v>
      </c>
      <c r="F3" s="12" t="s">
        <v>156</v>
      </c>
      <c r="G3" s="13">
        <v>10</v>
      </c>
      <c r="H3" s="14">
        <v>8</v>
      </c>
      <c r="I3" s="14"/>
      <c r="J3" s="12"/>
      <c r="K3" s="15"/>
      <c r="L3" s="16" t="s">
        <v>15</v>
      </c>
      <c r="M3" s="16" t="s">
        <v>16</v>
      </c>
      <c r="N3" s="16" t="s">
        <v>17</v>
      </c>
      <c r="O3" s="17" t="s">
        <v>18</v>
      </c>
    </row>
    <row r="4" spans="1:15" s="29" customFormat="1" ht="30" x14ac:dyDescent="0.2">
      <c r="A4" s="9" t="s">
        <v>165</v>
      </c>
      <c r="B4" s="10" t="s">
        <v>11</v>
      </c>
      <c r="C4" s="11" t="s">
        <v>19</v>
      </c>
      <c r="D4" s="12" t="s">
        <v>13</v>
      </c>
      <c r="E4" s="12" t="s">
        <v>20</v>
      </c>
      <c r="F4" s="12" t="s">
        <v>156</v>
      </c>
      <c r="G4" s="13">
        <v>13</v>
      </c>
      <c r="H4" s="18">
        <v>18</v>
      </c>
      <c r="I4" s="18"/>
      <c r="J4" s="18"/>
      <c r="K4" s="19"/>
      <c r="L4" s="16" t="s">
        <v>21</v>
      </c>
      <c r="M4" s="16" t="s">
        <v>22</v>
      </c>
      <c r="N4" s="16" t="s">
        <v>23</v>
      </c>
      <c r="O4" s="17" t="s">
        <v>160</v>
      </c>
    </row>
    <row r="5" spans="1:15" s="29" customFormat="1" ht="52" x14ac:dyDescent="0.15">
      <c r="A5" s="9" t="s">
        <v>166</v>
      </c>
      <c r="B5" s="10" t="s">
        <v>11</v>
      </c>
      <c r="C5" s="11" t="s">
        <v>24</v>
      </c>
      <c r="D5" s="12" t="s">
        <v>25</v>
      </c>
      <c r="E5" s="12" t="s">
        <v>14</v>
      </c>
      <c r="F5" s="12" t="s">
        <v>26</v>
      </c>
      <c r="G5" s="13" t="s">
        <v>27</v>
      </c>
      <c r="H5" s="20">
        <v>1115</v>
      </c>
      <c r="I5" s="20"/>
      <c r="J5" s="12"/>
      <c r="K5" s="15"/>
      <c r="L5" s="16" t="s">
        <v>28</v>
      </c>
      <c r="M5" s="16" t="s">
        <v>29</v>
      </c>
      <c r="N5" s="16" t="s">
        <v>30</v>
      </c>
      <c r="O5" s="21" t="s">
        <v>31</v>
      </c>
    </row>
    <row r="6" spans="1:15" s="29" customFormat="1" ht="120" x14ac:dyDescent="0.15">
      <c r="A6" s="9" t="s">
        <v>32</v>
      </c>
      <c r="B6" s="10" t="s">
        <v>33</v>
      </c>
      <c r="C6" s="11" t="s">
        <v>34</v>
      </c>
      <c r="D6" s="12" t="s">
        <v>13</v>
      </c>
      <c r="E6" s="12" t="s">
        <v>14</v>
      </c>
      <c r="F6" s="12" t="s">
        <v>156</v>
      </c>
      <c r="G6" s="13">
        <v>42</v>
      </c>
      <c r="H6" s="22">
        <v>61</v>
      </c>
      <c r="I6" s="18"/>
      <c r="J6" s="18"/>
      <c r="K6" s="18"/>
      <c r="L6" s="16" t="s">
        <v>35</v>
      </c>
      <c r="M6" s="16" t="s">
        <v>16</v>
      </c>
      <c r="N6" s="16" t="s">
        <v>17</v>
      </c>
      <c r="O6" s="21" t="s">
        <v>36</v>
      </c>
    </row>
    <row r="7" spans="1:15" s="29" customFormat="1" ht="84" x14ac:dyDescent="0.2">
      <c r="A7" s="9" t="s">
        <v>37</v>
      </c>
      <c r="B7" s="10" t="s">
        <v>33</v>
      </c>
      <c r="C7" s="11" t="s">
        <v>38</v>
      </c>
      <c r="D7" s="23">
        <v>0</v>
      </c>
      <c r="E7" s="12" t="s">
        <v>39</v>
      </c>
      <c r="F7" s="12" t="s">
        <v>26</v>
      </c>
      <c r="G7" s="13">
        <v>16</v>
      </c>
      <c r="H7" s="24">
        <v>23</v>
      </c>
      <c r="I7" s="25"/>
      <c r="J7" s="18"/>
      <c r="K7" s="18"/>
      <c r="L7" s="16">
        <v>0</v>
      </c>
      <c r="M7" s="26" t="s">
        <v>40</v>
      </c>
      <c r="N7" s="16" t="s">
        <v>17</v>
      </c>
      <c r="O7" s="27" t="s">
        <v>41</v>
      </c>
    </row>
    <row r="8" spans="1:15" s="29" customFormat="1" ht="13.5" customHeight="1" x14ac:dyDescent="0.2">
      <c r="A8" s="91"/>
      <c r="B8" s="92"/>
      <c r="C8" s="92"/>
      <c r="D8" s="92"/>
      <c r="E8" s="92"/>
      <c r="F8" s="92"/>
      <c r="G8" s="92"/>
      <c r="H8" s="92"/>
      <c r="I8" s="92"/>
      <c r="J8" s="92"/>
      <c r="K8" s="92"/>
      <c r="L8" s="92"/>
      <c r="M8" s="92"/>
      <c r="N8" s="92"/>
      <c r="O8" s="93"/>
    </row>
    <row r="9" spans="1:15" s="29" customFormat="1" ht="63" customHeight="1" x14ac:dyDescent="0.2">
      <c r="A9" s="30" t="s">
        <v>42</v>
      </c>
      <c r="B9" s="31" t="s">
        <v>11</v>
      </c>
      <c r="C9" s="32" t="s">
        <v>43</v>
      </c>
      <c r="D9" s="33">
        <v>2.5000000000000001E-2</v>
      </c>
      <c r="E9" s="34" t="s">
        <v>44</v>
      </c>
      <c r="F9" s="35" t="s">
        <v>157</v>
      </c>
      <c r="G9" s="36">
        <v>2.1</v>
      </c>
      <c r="H9" s="37">
        <v>0.02</v>
      </c>
      <c r="I9" s="37"/>
      <c r="J9" s="38"/>
      <c r="K9" s="38"/>
      <c r="L9" s="16" t="s">
        <v>167</v>
      </c>
      <c r="M9" s="16" t="s">
        <v>45</v>
      </c>
      <c r="N9" s="16" t="s">
        <v>46</v>
      </c>
      <c r="O9" s="17" t="s">
        <v>161</v>
      </c>
    </row>
    <row r="10" spans="1:15" s="29" customFormat="1" ht="42.75" customHeight="1" x14ac:dyDescent="0.2">
      <c r="A10" s="30" t="s">
        <v>47</v>
      </c>
      <c r="B10" s="39"/>
      <c r="C10" s="40"/>
      <c r="D10" s="41"/>
      <c r="E10" s="42"/>
      <c r="F10" s="43"/>
      <c r="G10" s="44">
        <v>3.1</v>
      </c>
      <c r="H10" s="45">
        <v>3.5999999999999997E-2</v>
      </c>
      <c r="I10" s="45"/>
      <c r="J10" s="38"/>
      <c r="K10" s="38"/>
      <c r="L10" s="16" t="s">
        <v>167</v>
      </c>
      <c r="M10" s="16" t="s">
        <v>45</v>
      </c>
      <c r="N10" s="16" t="s">
        <v>46</v>
      </c>
      <c r="O10" s="17" t="s">
        <v>48</v>
      </c>
    </row>
    <row r="11" spans="1:15" s="29" customFormat="1" ht="23.25" customHeight="1" x14ac:dyDescent="0.2">
      <c r="A11" s="91" t="s">
        <v>49</v>
      </c>
      <c r="B11" s="92"/>
      <c r="C11" s="92"/>
      <c r="D11" s="92"/>
      <c r="E11" s="92"/>
      <c r="F11" s="92"/>
      <c r="G11" s="92"/>
      <c r="H11" s="92"/>
      <c r="I11" s="92"/>
      <c r="J11" s="92"/>
      <c r="K11" s="92"/>
      <c r="L11" s="92"/>
      <c r="M11" s="92"/>
      <c r="N11" s="92"/>
      <c r="O11" s="93"/>
    </row>
    <row r="12" spans="1:15" s="55" customFormat="1" ht="82.5" customHeight="1" x14ac:dyDescent="0.2">
      <c r="A12" s="30" t="s">
        <v>50</v>
      </c>
      <c r="B12" s="31" t="s">
        <v>33</v>
      </c>
      <c r="C12" s="46" t="s">
        <v>51</v>
      </c>
      <c r="D12" s="47" t="s">
        <v>52</v>
      </c>
      <c r="E12" s="48" t="s">
        <v>53</v>
      </c>
      <c r="F12" s="48" t="s">
        <v>54</v>
      </c>
      <c r="G12" s="49">
        <v>0.03</v>
      </c>
      <c r="H12" s="50">
        <v>0</v>
      </c>
      <c r="I12" s="50"/>
      <c r="J12" s="51"/>
      <c r="K12" s="52"/>
      <c r="L12" s="53">
        <v>0</v>
      </c>
      <c r="M12" s="16" t="s">
        <v>55</v>
      </c>
      <c r="N12" s="16" t="s">
        <v>56</v>
      </c>
      <c r="O12" s="54" t="s">
        <v>57</v>
      </c>
    </row>
    <row r="13" spans="1:15" s="55" customFormat="1" ht="43.5" customHeight="1" x14ac:dyDescent="0.2">
      <c r="A13" s="30" t="s">
        <v>58</v>
      </c>
      <c r="B13" s="39"/>
      <c r="C13" s="56"/>
      <c r="D13" s="12" t="s">
        <v>59</v>
      </c>
      <c r="E13" s="57"/>
      <c r="F13" s="57"/>
      <c r="G13" s="58">
        <v>0.15</v>
      </c>
      <c r="H13" s="59">
        <v>0</v>
      </c>
      <c r="I13" s="59"/>
      <c r="J13" s="51"/>
      <c r="K13" s="52"/>
      <c r="L13" s="53">
        <v>0</v>
      </c>
      <c r="M13" s="16" t="s">
        <v>55</v>
      </c>
      <c r="N13" s="16" t="s">
        <v>56</v>
      </c>
      <c r="O13" s="60"/>
    </row>
    <row r="14" spans="1:15" s="55" customFormat="1" ht="70" x14ac:dyDescent="0.2">
      <c r="A14" s="30" t="s">
        <v>60</v>
      </c>
      <c r="B14" s="10" t="s">
        <v>33</v>
      </c>
      <c r="C14" s="61" t="s">
        <v>61</v>
      </c>
      <c r="D14" s="62" t="s">
        <v>62</v>
      </c>
      <c r="E14" s="62" t="s">
        <v>63</v>
      </c>
      <c r="F14" s="62" t="s">
        <v>64</v>
      </c>
      <c r="G14" s="63">
        <v>3.95E-2</v>
      </c>
      <c r="H14" s="38">
        <v>3.9100000000000003E-2</v>
      </c>
      <c r="I14" s="38"/>
      <c r="J14" s="38"/>
      <c r="K14" s="38"/>
      <c r="L14" s="16" t="s">
        <v>65</v>
      </c>
      <c r="M14" s="16" t="s">
        <v>66</v>
      </c>
      <c r="N14" s="16" t="s">
        <v>67</v>
      </c>
      <c r="O14" s="64" t="s">
        <v>168</v>
      </c>
    </row>
    <row r="15" spans="1:15" ht="30" customHeight="1" x14ac:dyDescent="0.2">
      <c r="A15" s="91" t="s">
        <v>68</v>
      </c>
      <c r="B15" s="92"/>
      <c r="C15" s="92"/>
      <c r="D15" s="92"/>
      <c r="E15" s="92"/>
      <c r="F15" s="92"/>
      <c r="G15" s="92"/>
      <c r="H15" s="92"/>
      <c r="I15" s="92"/>
      <c r="J15" s="92"/>
      <c r="K15" s="92"/>
      <c r="L15" s="92"/>
      <c r="M15" s="92"/>
      <c r="N15" s="92"/>
      <c r="O15" s="93"/>
    </row>
    <row r="16" spans="1:15" ht="120" x14ac:dyDescent="0.2">
      <c r="A16" s="30" t="s">
        <v>69</v>
      </c>
      <c r="B16" s="10" t="s">
        <v>70</v>
      </c>
      <c r="C16" s="11" t="s">
        <v>71</v>
      </c>
      <c r="D16" s="12" t="s">
        <v>72</v>
      </c>
      <c r="E16" s="34" t="s">
        <v>73</v>
      </c>
      <c r="F16" s="34" t="s">
        <v>158</v>
      </c>
      <c r="G16" s="36">
        <v>19</v>
      </c>
      <c r="H16" s="14">
        <v>12</v>
      </c>
      <c r="I16" s="14"/>
      <c r="J16" s="12"/>
      <c r="K16" s="23"/>
      <c r="L16" s="16" t="s">
        <v>74</v>
      </c>
      <c r="M16" s="16" t="s">
        <v>27</v>
      </c>
      <c r="N16" s="16" t="s">
        <v>75</v>
      </c>
      <c r="O16" s="65" t="s">
        <v>76</v>
      </c>
    </row>
    <row r="17" spans="1:15" ht="45" customHeight="1" x14ac:dyDescent="0.2">
      <c r="A17" s="30" t="s">
        <v>77</v>
      </c>
      <c r="B17" s="10" t="s">
        <v>33</v>
      </c>
      <c r="C17" s="11" t="s">
        <v>78</v>
      </c>
      <c r="D17" s="12" t="s">
        <v>72</v>
      </c>
      <c r="E17" s="42"/>
      <c r="F17" s="42"/>
      <c r="G17" s="13">
        <v>0</v>
      </c>
      <c r="H17" s="14">
        <v>0</v>
      </c>
      <c r="I17" s="14"/>
      <c r="J17" s="47"/>
      <c r="K17" s="12"/>
      <c r="L17" s="16">
        <v>0</v>
      </c>
      <c r="M17" s="16" t="s">
        <v>27</v>
      </c>
      <c r="N17" s="16" t="s">
        <v>79</v>
      </c>
      <c r="O17" s="43" t="s">
        <v>80</v>
      </c>
    </row>
    <row r="18" spans="1:15" ht="45" customHeight="1" x14ac:dyDescent="0.2">
      <c r="A18" s="91"/>
      <c r="B18" s="92"/>
      <c r="C18" s="92"/>
      <c r="D18" s="92"/>
      <c r="E18" s="92"/>
      <c r="F18" s="92"/>
      <c r="G18" s="92"/>
      <c r="H18" s="92"/>
      <c r="I18" s="92"/>
      <c r="J18" s="92"/>
      <c r="K18" s="92"/>
      <c r="L18" s="92"/>
      <c r="M18" s="92"/>
      <c r="N18" s="92"/>
      <c r="O18" s="93"/>
    </row>
    <row r="19" spans="1:15" ht="30" customHeight="1" x14ac:dyDescent="0.2">
      <c r="A19" s="94" t="s">
        <v>81</v>
      </c>
      <c r="B19" s="95"/>
      <c r="C19" s="95"/>
      <c r="D19" s="95"/>
      <c r="E19" s="95"/>
      <c r="F19" s="95"/>
      <c r="G19" s="95"/>
      <c r="H19" s="95"/>
      <c r="I19" s="95"/>
      <c r="J19" s="95"/>
      <c r="K19" s="95"/>
      <c r="L19" s="95"/>
      <c r="M19" s="95"/>
      <c r="N19" s="95"/>
      <c r="O19" s="96"/>
    </row>
    <row r="20" spans="1:15" ht="45" x14ac:dyDescent="0.2">
      <c r="A20" s="30" t="s">
        <v>82</v>
      </c>
      <c r="B20" s="31" t="s">
        <v>70</v>
      </c>
      <c r="C20" s="11" t="s">
        <v>83</v>
      </c>
      <c r="D20" s="12" t="s">
        <v>27</v>
      </c>
      <c r="E20" s="34" t="s">
        <v>84</v>
      </c>
      <c r="F20" s="34" t="s">
        <v>159</v>
      </c>
      <c r="G20" s="63">
        <v>0.99850000000000005</v>
      </c>
      <c r="H20" s="66">
        <v>0.99060000000000004</v>
      </c>
      <c r="I20" s="66"/>
      <c r="J20" s="66"/>
      <c r="K20" s="66"/>
      <c r="L20" s="16" t="s">
        <v>85</v>
      </c>
      <c r="M20" s="16" t="s">
        <v>86</v>
      </c>
      <c r="N20" s="16" t="s">
        <v>87</v>
      </c>
      <c r="O20" s="67" t="s">
        <v>88</v>
      </c>
    </row>
    <row r="21" spans="1:15" ht="45" x14ac:dyDescent="0.2">
      <c r="A21" s="30" t="s">
        <v>89</v>
      </c>
      <c r="B21" s="39"/>
      <c r="C21" s="11" t="s">
        <v>83</v>
      </c>
      <c r="D21" s="12" t="s">
        <v>27</v>
      </c>
      <c r="E21" s="68"/>
      <c r="F21" s="42"/>
      <c r="G21" s="69">
        <v>0.99539999999999995</v>
      </c>
      <c r="H21" s="66">
        <v>0.99419999999999997</v>
      </c>
      <c r="I21" s="66"/>
      <c r="J21" s="66"/>
      <c r="K21" s="66"/>
      <c r="L21" s="16" t="s">
        <v>85</v>
      </c>
      <c r="M21" s="16" t="s">
        <v>86</v>
      </c>
      <c r="N21" s="16" t="s">
        <v>87</v>
      </c>
      <c r="O21" s="67" t="s">
        <v>90</v>
      </c>
    </row>
    <row r="22" spans="1:15" ht="43.5" hidden="1" customHeight="1" x14ac:dyDescent="0.2">
      <c r="A22" s="30" t="s">
        <v>91</v>
      </c>
      <c r="B22" s="10" t="s">
        <v>70</v>
      </c>
      <c r="C22" s="11" t="s">
        <v>92</v>
      </c>
      <c r="D22" s="12" t="s">
        <v>72</v>
      </c>
      <c r="E22" s="42"/>
      <c r="F22" s="12" t="s">
        <v>44</v>
      </c>
      <c r="G22" s="13"/>
      <c r="H22" s="18"/>
      <c r="I22" s="18"/>
      <c r="J22" s="18"/>
      <c r="K22" s="18"/>
      <c r="L22" s="16">
        <v>0</v>
      </c>
      <c r="M22" s="16" t="s">
        <v>27</v>
      </c>
      <c r="N22" s="16" t="s">
        <v>79</v>
      </c>
      <c r="O22" s="67"/>
    </row>
    <row r="23" spans="1:15" ht="45" x14ac:dyDescent="0.2">
      <c r="A23" s="30" t="s">
        <v>93</v>
      </c>
      <c r="B23" s="10" t="s">
        <v>70</v>
      </c>
      <c r="C23" s="11" t="s">
        <v>92</v>
      </c>
      <c r="D23" s="12" t="s">
        <v>72</v>
      </c>
      <c r="E23" s="42" t="s">
        <v>94</v>
      </c>
      <c r="F23" s="12" t="s">
        <v>44</v>
      </c>
      <c r="G23" s="13">
        <v>0</v>
      </c>
      <c r="H23" s="18">
        <v>1</v>
      </c>
      <c r="I23" s="18"/>
      <c r="J23" s="18"/>
      <c r="K23" s="18"/>
      <c r="L23" s="16">
        <v>0</v>
      </c>
      <c r="M23" s="16" t="s">
        <v>27</v>
      </c>
      <c r="N23" s="16" t="s">
        <v>79</v>
      </c>
      <c r="O23" s="67" t="s">
        <v>95</v>
      </c>
    </row>
    <row r="24" spans="1:15" ht="60" x14ac:dyDescent="0.15">
      <c r="A24" s="30" t="s">
        <v>96</v>
      </c>
      <c r="B24" s="10" t="s">
        <v>11</v>
      </c>
      <c r="C24" s="11" t="s">
        <v>97</v>
      </c>
      <c r="D24" s="12" t="s">
        <v>72</v>
      </c>
      <c r="E24" s="12" t="s">
        <v>98</v>
      </c>
      <c r="F24" s="12" t="s">
        <v>156</v>
      </c>
      <c r="G24" s="13">
        <v>6</v>
      </c>
      <c r="H24" s="22">
        <v>2</v>
      </c>
      <c r="I24" s="18"/>
      <c r="J24" s="18"/>
      <c r="K24" s="18"/>
      <c r="L24" s="16">
        <v>0</v>
      </c>
      <c r="M24" s="16" t="s">
        <v>27</v>
      </c>
      <c r="N24" s="16" t="s">
        <v>79</v>
      </c>
      <c r="O24" s="21" t="s">
        <v>99</v>
      </c>
    </row>
    <row r="25" spans="1:15" ht="15" x14ac:dyDescent="0.2">
      <c r="A25" s="30" t="s">
        <v>100</v>
      </c>
      <c r="B25" s="10" t="s">
        <v>11</v>
      </c>
      <c r="C25" s="11" t="s">
        <v>101</v>
      </c>
      <c r="D25" s="12" t="s">
        <v>72</v>
      </c>
      <c r="E25" s="12" t="s">
        <v>102</v>
      </c>
      <c r="F25" s="12" t="s">
        <v>102</v>
      </c>
      <c r="G25" s="13">
        <v>0</v>
      </c>
      <c r="H25" s="22">
        <v>1</v>
      </c>
      <c r="I25" s="18"/>
      <c r="J25" s="18"/>
      <c r="K25" s="18"/>
      <c r="L25" s="16">
        <v>0</v>
      </c>
      <c r="M25" s="16" t="s">
        <v>27</v>
      </c>
      <c r="N25" s="16" t="s">
        <v>79</v>
      </c>
      <c r="O25" s="67" t="s">
        <v>103</v>
      </c>
    </row>
    <row r="26" spans="1:15" ht="15" x14ac:dyDescent="0.2">
      <c r="A26" s="30" t="s">
        <v>104</v>
      </c>
      <c r="B26" s="10" t="s">
        <v>11</v>
      </c>
      <c r="C26" s="11" t="s">
        <v>105</v>
      </c>
      <c r="D26" s="12" t="s">
        <v>106</v>
      </c>
      <c r="E26" s="12" t="s">
        <v>107</v>
      </c>
      <c r="F26" s="12" t="s">
        <v>102</v>
      </c>
      <c r="G26" s="13">
        <v>1</v>
      </c>
      <c r="H26" s="18">
        <v>0</v>
      </c>
      <c r="I26" s="18"/>
      <c r="J26" s="18"/>
      <c r="K26" s="18"/>
      <c r="L26" s="16">
        <v>0</v>
      </c>
      <c r="M26" s="16" t="s">
        <v>27</v>
      </c>
      <c r="N26" s="16" t="s">
        <v>79</v>
      </c>
      <c r="O26" s="67" t="s">
        <v>80</v>
      </c>
    </row>
    <row r="27" spans="1:15" ht="30" customHeight="1" x14ac:dyDescent="0.2">
      <c r="A27" s="91" t="s">
        <v>108</v>
      </c>
      <c r="B27" s="92"/>
      <c r="C27" s="92"/>
      <c r="D27" s="92"/>
      <c r="E27" s="92"/>
      <c r="F27" s="92"/>
      <c r="G27" s="92"/>
      <c r="H27" s="92"/>
      <c r="I27" s="92"/>
      <c r="J27" s="92"/>
      <c r="K27" s="92"/>
      <c r="L27" s="92"/>
      <c r="M27" s="92"/>
      <c r="N27" s="92"/>
      <c r="O27" s="93"/>
    </row>
    <row r="28" spans="1:15" ht="48" customHeight="1" x14ac:dyDescent="0.2">
      <c r="A28" s="30" t="s">
        <v>109</v>
      </c>
      <c r="B28" s="31" t="s">
        <v>70</v>
      </c>
      <c r="C28" s="11" t="s">
        <v>110</v>
      </c>
      <c r="D28" s="12" t="s">
        <v>27</v>
      </c>
      <c r="E28" s="34" t="s">
        <v>111</v>
      </c>
      <c r="F28" s="12" t="s">
        <v>112</v>
      </c>
      <c r="G28" s="13">
        <v>4</v>
      </c>
      <c r="H28" s="18">
        <v>1</v>
      </c>
      <c r="I28" s="18"/>
      <c r="J28" s="18"/>
      <c r="K28" s="18"/>
      <c r="L28" s="70" t="s">
        <v>169</v>
      </c>
      <c r="M28" s="70"/>
      <c r="N28" s="70" t="s">
        <v>113</v>
      </c>
      <c r="O28" s="71" t="s">
        <v>114</v>
      </c>
    </row>
    <row r="29" spans="1:15" ht="60" x14ac:dyDescent="0.2">
      <c r="A29" s="30" t="s">
        <v>115</v>
      </c>
      <c r="B29" s="72"/>
      <c r="C29" s="11" t="s">
        <v>116</v>
      </c>
      <c r="D29" s="12" t="s">
        <v>27</v>
      </c>
      <c r="E29" s="68"/>
      <c r="F29" s="42" t="s">
        <v>154</v>
      </c>
      <c r="G29" s="44">
        <v>2</v>
      </c>
      <c r="H29" s="18">
        <v>1</v>
      </c>
      <c r="I29" s="18"/>
      <c r="J29" s="18"/>
      <c r="K29" s="18"/>
      <c r="L29" s="70">
        <v>0</v>
      </c>
      <c r="M29" s="70"/>
      <c r="N29" s="70" t="s">
        <v>170</v>
      </c>
      <c r="O29" s="73" t="s">
        <v>117</v>
      </c>
    </row>
    <row r="30" spans="1:15" ht="45" x14ac:dyDescent="0.2">
      <c r="A30" s="30" t="s">
        <v>118</v>
      </c>
      <c r="B30" s="39"/>
      <c r="C30" s="11" t="s">
        <v>119</v>
      </c>
      <c r="D30" s="12" t="s">
        <v>72</v>
      </c>
      <c r="E30" s="42"/>
      <c r="F30" s="42" t="s">
        <v>154</v>
      </c>
      <c r="G30" s="13">
        <v>3</v>
      </c>
      <c r="H30" s="18">
        <v>9</v>
      </c>
      <c r="I30" s="18"/>
      <c r="J30" s="18"/>
      <c r="K30" s="18"/>
      <c r="L30" s="70">
        <v>0</v>
      </c>
      <c r="M30" s="70"/>
      <c r="N30" s="70" t="s">
        <v>120</v>
      </c>
      <c r="O30" s="74" t="s">
        <v>121</v>
      </c>
    </row>
    <row r="31" spans="1:15" ht="30" customHeight="1" x14ac:dyDescent="0.2">
      <c r="A31" s="91" t="s">
        <v>122</v>
      </c>
      <c r="B31" s="92"/>
      <c r="C31" s="92"/>
      <c r="D31" s="92"/>
      <c r="E31" s="92"/>
      <c r="F31" s="92"/>
      <c r="G31" s="92"/>
      <c r="H31" s="92"/>
      <c r="I31" s="92"/>
      <c r="J31" s="92"/>
      <c r="K31" s="92"/>
      <c r="L31" s="92"/>
      <c r="M31" s="92"/>
      <c r="N31" s="92"/>
      <c r="O31" s="93"/>
    </row>
    <row r="32" spans="1:15" ht="29" customHeight="1" x14ac:dyDescent="0.2">
      <c r="A32" s="30" t="s">
        <v>123</v>
      </c>
      <c r="B32" s="31" t="s">
        <v>70</v>
      </c>
      <c r="C32" s="11" t="s">
        <v>124</v>
      </c>
      <c r="D32" s="12" t="s">
        <v>125</v>
      </c>
      <c r="E32" s="34" t="s">
        <v>111</v>
      </c>
      <c r="F32" s="75" t="s">
        <v>155</v>
      </c>
      <c r="G32" s="13" t="s">
        <v>27</v>
      </c>
      <c r="H32" s="76" t="s">
        <v>126</v>
      </c>
      <c r="I32" s="77" t="s">
        <v>127</v>
      </c>
      <c r="J32" s="18" t="s">
        <v>128</v>
      </c>
      <c r="K32" s="78">
        <v>2023</v>
      </c>
      <c r="L32" s="16" t="s">
        <v>171</v>
      </c>
      <c r="M32" s="16" t="s">
        <v>27</v>
      </c>
      <c r="N32" s="16" t="s">
        <v>129</v>
      </c>
      <c r="O32" s="67" t="s">
        <v>130</v>
      </c>
    </row>
    <row r="33" spans="1:15" ht="30" x14ac:dyDescent="0.2">
      <c r="A33" s="30" t="s">
        <v>131</v>
      </c>
      <c r="B33" s="72"/>
      <c r="C33" s="11" t="s">
        <v>132</v>
      </c>
      <c r="D33" s="12" t="s">
        <v>125</v>
      </c>
      <c r="E33" s="68"/>
      <c r="F33" s="75" t="s">
        <v>155</v>
      </c>
      <c r="G33" s="13" t="s">
        <v>27</v>
      </c>
      <c r="H33" s="79" t="s">
        <v>133</v>
      </c>
      <c r="I33" s="79" t="s">
        <v>134</v>
      </c>
      <c r="J33" s="18" t="s">
        <v>135</v>
      </c>
      <c r="K33" s="18">
        <v>2023</v>
      </c>
      <c r="L33" s="16" t="s">
        <v>171</v>
      </c>
      <c r="M33" s="16" t="s">
        <v>27</v>
      </c>
      <c r="N33" s="16" t="s">
        <v>129</v>
      </c>
      <c r="O33" s="67" t="s">
        <v>130</v>
      </c>
    </row>
    <row r="34" spans="1:15" ht="15" x14ac:dyDescent="0.2">
      <c r="A34" s="80" t="s">
        <v>136</v>
      </c>
      <c r="B34" s="39"/>
      <c r="C34" s="11" t="s">
        <v>137</v>
      </c>
      <c r="D34" s="12" t="s">
        <v>138</v>
      </c>
      <c r="E34" s="68"/>
      <c r="F34" s="12" t="s">
        <v>139</v>
      </c>
      <c r="G34" s="69">
        <v>0.86</v>
      </c>
      <c r="H34" s="81">
        <v>0.88400000000000001</v>
      </c>
      <c r="I34" s="81"/>
      <c r="J34" s="66"/>
      <c r="K34" s="66"/>
      <c r="L34" s="16" t="s">
        <v>140</v>
      </c>
      <c r="M34" s="16" t="s">
        <v>141</v>
      </c>
      <c r="N34" s="16" t="s">
        <v>142</v>
      </c>
      <c r="O34" s="67" t="s">
        <v>143</v>
      </c>
    </row>
    <row r="35" spans="1:15" ht="30" customHeight="1" x14ac:dyDescent="0.2">
      <c r="A35" s="91" t="s">
        <v>144</v>
      </c>
      <c r="B35" s="92"/>
      <c r="C35" s="92"/>
      <c r="D35" s="92"/>
      <c r="E35" s="92"/>
      <c r="F35" s="92"/>
      <c r="G35" s="92"/>
      <c r="H35" s="92"/>
      <c r="I35" s="92"/>
      <c r="J35" s="92"/>
      <c r="K35" s="92"/>
      <c r="L35" s="92"/>
      <c r="M35" s="92"/>
      <c r="N35" s="92"/>
      <c r="O35" s="93"/>
    </row>
    <row r="36" spans="1:15" ht="43.5" customHeight="1" x14ac:dyDescent="0.2">
      <c r="A36" s="82" t="s">
        <v>145</v>
      </c>
      <c r="B36" s="12"/>
      <c r="C36" s="11" t="s">
        <v>146</v>
      </c>
      <c r="D36" s="75"/>
      <c r="E36" s="83" t="s">
        <v>147</v>
      </c>
      <c r="F36" s="75" t="s">
        <v>148</v>
      </c>
      <c r="G36" s="13" t="s">
        <v>27</v>
      </c>
      <c r="H36" s="66" t="s">
        <v>149</v>
      </c>
      <c r="I36" s="66" t="s">
        <v>150</v>
      </c>
      <c r="J36" s="25" t="s">
        <v>151</v>
      </c>
      <c r="K36" s="18">
        <v>2023</v>
      </c>
      <c r="L36" s="16" t="s">
        <v>172</v>
      </c>
      <c r="M36" s="16" t="s">
        <v>152</v>
      </c>
      <c r="N36" s="16" t="s">
        <v>153</v>
      </c>
      <c r="O36" s="67" t="s">
        <v>130</v>
      </c>
    </row>
  </sheetData>
  <mergeCells count="2">
    <mergeCell ref="H1:K1"/>
    <mergeCell ref="A19:O19"/>
  </mergeCells>
  <conditionalFormatting sqref="H7 K7">
    <cfRule type="cellIs" dxfId="35" priority="37" operator="greaterThan">
      <formula>20</formula>
    </cfRule>
    <cfRule type="cellIs" dxfId="34" priority="36" operator="equal">
      <formula>0</formula>
    </cfRule>
  </conditionalFormatting>
  <conditionalFormatting sqref="H3:K3">
    <cfRule type="cellIs" dxfId="33" priority="12" operator="lessThan">
      <formula>15</formula>
    </cfRule>
    <cfRule type="cellIs" dxfId="32" priority="5" operator="between">
      <formula>15</formula>
      <formula>20</formula>
    </cfRule>
    <cfRule type="cellIs" dxfId="31" priority="13" operator="equal">
      <formula>15</formula>
    </cfRule>
    <cfRule type="cellIs" dxfId="30" priority="14" operator="greaterThan">
      <formula>20</formula>
    </cfRule>
  </conditionalFormatting>
  <conditionalFormatting sqref="H4:K4">
    <cfRule type="cellIs" dxfId="29" priority="39" operator="lessThan">
      <formula>40</formula>
    </cfRule>
    <cfRule type="cellIs" dxfId="28" priority="38" operator="greaterThan">
      <formula>50</formula>
    </cfRule>
    <cfRule type="cellIs" dxfId="27" priority="15" operator="between">
      <formula>40</formula>
      <formula>50</formula>
    </cfRule>
  </conditionalFormatting>
  <conditionalFormatting sqref="H5:K5">
    <cfRule type="cellIs" dxfId="26" priority="4" operator="lessThan">
      <formula>810</formula>
    </cfRule>
    <cfRule type="cellIs" dxfId="25" priority="3" operator="greaterThan">
      <formula>1155</formula>
    </cfRule>
    <cfRule type="cellIs" dxfId="24" priority="2" operator="between">
      <formula>811</formula>
      <formula>1154</formula>
    </cfRule>
  </conditionalFormatting>
  <conditionalFormatting sqref="H7:K7">
    <cfRule type="cellIs" dxfId="23" priority="1" operator="between">
      <formula>1</formula>
      <formula>19</formula>
    </cfRule>
  </conditionalFormatting>
  <conditionalFormatting sqref="H9:K10">
    <cfRule type="cellIs" dxfId="22" priority="6" operator="between">
      <formula>2.6%</formula>
      <formula>3%</formula>
    </cfRule>
    <cfRule type="cellIs" dxfId="21" priority="8" operator="greaterThan">
      <formula>3%</formula>
    </cfRule>
    <cfRule type="cellIs" dxfId="20" priority="7" operator="lessThan">
      <formula>2.6%</formula>
    </cfRule>
  </conditionalFormatting>
  <conditionalFormatting sqref="H12:K13">
    <cfRule type="cellIs" dxfId="19" priority="32" operator="greaterThan">
      <formula>2%</formula>
    </cfRule>
    <cfRule type="cellIs" dxfId="18" priority="30" operator="between">
      <formula>0.1%</formula>
      <formula>2%</formula>
    </cfRule>
    <cfRule type="cellIs" dxfId="17" priority="31" operator="equal">
      <formula>0%</formula>
    </cfRule>
  </conditionalFormatting>
  <conditionalFormatting sqref="H14:K14">
    <cfRule type="cellIs" dxfId="16" priority="18" operator="between">
      <formula>0.025</formula>
      <formula>0.049</formula>
    </cfRule>
    <cfRule type="cellIs" dxfId="15" priority="25" operator="lessThan">
      <formula>0.025</formula>
    </cfRule>
    <cfRule type="cellIs" dxfId="14" priority="24" operator="greaterThan">
      <formula>0.05</formula>
    </cfRule>
  </conditionalFormatting>
  <conditionalFormatting sqref="H16:K17">
    <cfRule type="cellIs" dxfId="13" priority="29" operator="equal">
      <formula>0</formula>
    </cfRule>
    <cfRule type="cellIs" dxfId="12" priority="28" operator="greaterThan">
      <formula>0</formula>
    </cfRule>
  </conditionalFormatting>
  <conditionalFormatting sqref="H22:K23 I24:K25">
    <cfRule type="cellIs" dxfId="11" priority="17" operator="equal">
      <formula>0</formula>
    </cfRule>
    <cfRule type="cellIs" dxfId="10" priority="16" operator="greaterThan">
      <formula>0</formula>
    </cfRule>
  </conditionalFormatting>
  <conditionalFormatting sqref="H26:K26">
    <cfRule type="cellIs" dxfId="9" priority="26" operator="greaterThan">
      <formula>0</formula>
    </cfRule>
    <cfRule type="cellIs" dxfId="8" priority="27" operator="equal">
      <formula>0</formula>
    </cfRule>
  </conditionalFormatting>
  <conditionalFormatting sqref="H28:K28">
    <cfRule type="cellIs" dxfId="7" priority="19" operator="greaterThan">
      <formula>3</formula>
    </cfRule>
    <cfRule type="cellIs" dxfId="6" priority="20" operator="lessThan">
      <formula>4</formula>
    </cfRule>
  </conditionalFormatting>
  <conditionalFormatting sqref="H29:K30">
    <cfRule type="cellIs" dxfId="5" priority="22" operator="greaterThan">
      <formula>1</formula>
    </cfRule>
    <cfRule type="cellIs" dxfId="4" priority="21" operator="equal">
      <formula>1</formula>
    </cfRule>
    <cfRule type="cellIs" dxfId="3" priority="23" operator="lessThan">
      <formula>1</formula>
    </cfRule>
  </conditionalFormatting>
  <conditionalFormatting sqref="I6">
    <cfRule type="cellIs" dxfId="2" priority="11" operator="lessThan">
      <formula>14</formula>
    </cfRule>
    <cfRule type="cellIs" dxfId="1" priority="9" operator="between">
      <formula>15</formula>
      <formula>20</formula>
    </cfRule>
    <cfRule type="cellIs" dxfId="0" priority="10" operator="greaterThan">
      <formula>20</formula>
    </cfRule>
  </conditionalFormatting>
  <pageMargins left="0.7" right="0.7" top="0.75" bottom="0.75" header="0.3" footer="0.3"/>
  <pageSetup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2023</vt:lpstr>
    </vt:vector>
  </TitlesOfParts>
  <Company>Bryan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Nickel</dc:creator>
  <cp:lastModifiedBy>Sabina Pacula-Cwanek</cp:lastModifiedBy>
  <dcterms:created xsi:type="dcterms:W3CDTF">2023-07-05T15:55:13Z</dcterms:created>
  <dcterms:modified xsi:type="dcterms:W3CDTF">2024-03-13T20:23:27Z</dcterms:modified>
</cp:coreProperties>
</file>